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w.weijand\Documents\"/>
    </mc:Choice>
  </mc:AlternateContent>
  <xr:revisionPtr revIDLastSave="0" documentId="8_{F4A95DD7-0008-4E78-91AC-498B820FB9F7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7" i="1" l="1"/>
  <c r="N27" i="1"/>
  <c r="P19" i="1"/>
  <c r="N19" i="1"/>
  <c r="K27" i="1"/>
  <c r="K19" i="1"/>
  <c r="L27" i="1"/>
  <c r="L19" i="1"/>
</calcChain>
</file>

<file path=xl/sharedStrings.xml><?xml version="1.0" encoding="utf-8"?>
<sst xmlns="http://schemas.openxmlformats.org/spreadsheetml/2006/main" count="35" uniqueCount="28">
  <si>
    <t>Begroting</t>
  </si>
  <si>
    <t>Realisatie</t>
  </si>
  <si>
    <t>algemene kosten</t>
  </si>
  <si>
    <t>kerkgebouw</t>
  </si>
  <si>
    <t>afdracht Utrecht</t>
  </si>
  <si>
    <t>jeugdwerk</t>
  </si>
  <si>
    <t>Vrijburg</t>
  </si>
  <si>
    <t>afschrijving</t>
  </si>
  <si>
    <t>totale uitgaven</t>
  </si>
  <si>
    <t>beleggingen</t>
  </si>
  <si>
    <t>totale inkomsten</t>
  </si>
  <si>
    <t>begrotingssaldo</t>
  </si>
  <si>
    <t>reserves</t>
  </si>
  <si>
    <t>UITGAVEN</t>
  </si>
  <si>
    <t>INKOMSTEN</t>
  </si>
  <si>
    <t>SALDO</t>
  </si>
  <si>
    <t>RESERVES</t>
  </si>
  <si>
    <t>SALDO excl. Beleggingen</t>
  </si>
  <si>
    <t>REMONSTRANTSE  GEMEENTE  AMSTERDAM</t>
  </si>
  <si>
    <t>bijdr.leden/vrienden</t>
  </si>
  <si>
    <t>verh. kerk en kosterij</t>
  </si>
  <si>
    <t>structureel</t>
  </si>
  <si>
    <t>voorzieningen</t>
  </si>
  <si>
    <t>Interkerkerlijk werk</t>
  </si>
  <si>
    <t>salarissen</t>
  </si>
  <si>
    <t>kinderkerk +</t>
  </si>
  <si>
    <t>oude 2020</t>
  </si>
  <si>
    <t>nieuwe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</si>
</sst>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1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2" xfId="0" applyFont="1" applyBorder="1"/>
    <xf numFmtId="0" fontId="2" fillId="0" borderId="1" xfId="0" applyFont="1" applyBorder="1"/>
    <xf numFmtId="0" fontId="0" fillId="0" borderId="0" xfId="0" applyFont="1" applyFill="1" applyBorder="1"/>
    <xf numFmtId="0" fontId="2" fillId="0" borderId="2" xfId="0" applyFont="1" applyFill="1" applyBorder="1"/>
    <xf numFmtId="0" fontId="3" fillId="0" borderId="1" xfId="0" applyFont="1" applyFill="1" applyBorder="1"/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7" xfId="0" applyFont="1" applyBorder="1"/>
    <xf numFmtId="0" fontId="1" fillId="0" borderId="1" xfId="0" applyFont="1" applyFill="1" applyBorder="1"/>
    <xf numFmtId="0" fontId="0" fillId="0" borderId="3" xfId="0" applyBorder="1"/>
    <xf numFmtId="0" fontId="0" fillId="0" borderId="2" xfId="0" applyBorder="1"/>
    <xf numFmtId="0" fontId="1" fillId="0" borderId="2" xfId="0" applyFont="1" applyFill="1" applyBorder="1"/>
    <xf numFmtId="0" fontId="0" fillId="0" borderId="1" xfId="0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3" xfId="0" applyFont="1" applyBorder="1"/>
    <xf numFmtId="0" fontId="0" fillId="0" borderId="3" xfId="0" applyFont="1" applyFill="1" applyBorder="1"/>
    <xf numFmtId="0" fontId="0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0" borderId="4" xfId="0" applyFont="1" applyFill="1" applyBorder="1"/>
    <xf numFmtId="0" fontId="2" fillId="0" borderId="10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2" fillId="0" borderId="11" xfId="0" applyFont="1" applyBorder="1"/>
    <xf numFmtId="0" fontId="0" fillId="0" borderId="7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5"/>
  <sheetViews>
    <sheetView tabSelected="1" topLeftCell="A5" workbookViewId="0">
      <selection activeCell="A15" sqref="A15"/>
    </sheetView>
  </sheetViews>
  <sheetFormatPr defaultColWidth="8.86328125" defaultRowHeight="14.25" x14ac:dyDescent="0.45"/>
  <cols>
    <col min="1" max="6" width="8.86328125" style="2"/>
    <col min="7" max="7" width="9.06640625"/>
    <col min="8" max="8" width="18" style="2" bestFit="1" customWidth="1"/>
    <col min="9" max="9" width="9.06640625"/>
    <col min="10" max="10" width="8.86328125" style="2"/>
    <col min="11" max="12" width="9.06640625" customWidth="1"/>
    <col min="13" max="13" width="8.86328125" style="2"/>
    <col min="14" max="14" width="10.06640625" style="2" bestFit="1" customWidth="1"/>
    <col min="15" max="16384" width="8.86328125" style="2"/>
  </cols>
  <sheetData>
    <row r="2" spans="1:16" x14ac:dyDescent="0.45">
      <c r="A2" s="1" t="s">
        <v>18</v>
      </c>
    </row>
    <row r="3" spans="1:16" ht="14.65" thickBot="1" x14ac:dyDescent="0.5"/>
    <row r="4" spans="1:16" ht="14.65" thickBot="1" x14ac:dyDescent="0.5">
      <c r="D4" s="1"/>
      <c r="E4" s="1"/>
      <c r="N4" s="32" t="s">
        <v>27</v>
      </c>
      <c r="P4" s="1"/>
    </row>
    <row r="5" spans="1:16" x14ac:dyDescent="0.45">
      <c r="A5" s="1" t="s">
        <v>13</v>
      </c>
      <c r="B5" s="1"/>
      <c r="D5" s="3">
        <v>2015</v>
      </c>
      <c r="E5" s="3">
        <v>2016</v>
      </c>
      <c r="F5" s="3">
        <v>2017</v>
      </c>
      <c r="G5" s="3">
        <v>2018</v>
      </c>
      <c r="H5" s="1"/>
      <c r="J5" s="14">
        <v>2019</v>
      </c>
      <c r="K5" s="22">
        <v>2019</v>
      </c>
      <c r="L5" s="16" t="s">
        <v>26</v>
      </c>
      <c r="N5" s="29">
        <v>2020</v>
      </c>
      <c r="P5" s="3">
        <v>2021</v>
      </c>
    </row>
    <row r="6" spans="1:16" ht="14.65" thickBot="1" x14ac:dyDescent="0.5">
      <c r="D6" s="5" t="s">
        <v>1</v>
      </c>
      <c r="E6" s="5" t="s">
        <v>1</v>
      </c>
      <c r="F6" s="5" t="s">
        <v>1</v>
      </c>
      <c r="G6" s="5" t="s">
        <v>1</v>
      </c>
      <c r="J6" s="15" t="s">
        <v>0</v>
      </c>
      <c r="K6" s="25" t="s">
        <v>1</v>
      </c>
      <c r="L6" s="17" t="s">
        <v>0</v>
      </c>
      <c r="N6" s="33" t="s">
        <v>0</v>
      </c>
      <c r="P6" s="33" t="s">
        <v>0</v>
      </c>
    </row>
    <row r="7" spans="1:16" x14ac:dyDescent="0.45">
      <c r="D7" s="6">
        <v>90648</v>
      </c>
      <c r="E7" s="6">
        <v>86462</v>
      </c>
      <c r="F7" s="6">
        <v>78815</v>
      </c>
      <c r="G7" s="6">
        <v>83159</v>
      </c>
      <c r="H7" s="7" t="s">
        <v>24</v>
      </c>
      <c r="J7" s="18">
        <v>85000</v>
      </c>
      <c r="K7" s="23">
        <v>86562</v>
      </c>
      <c r="L7" s="20">
        <v>85000</v>
      </c>
      <c r="N7" s="30">
        <v>95000</v>
      </c>
      <c r="P7" s="30">
        <v>95000</v>
      </c>
    </row>
    <row r="8" spans="1:16" x14ac:dyDescent="0.45">
      <c r="D8" s="6"/>
      <c r="E8" s="6"/>
      <c r="F8" s="6"/>
      <c r="G8" s="6">
        <v>-9755</v>
      </c>
      <c r="J8" s="18"/>
      <c r="K8" s="23"/>
      <c r="L8" s="20"/>
      <c r="N8" s="6"/>
      <c r="P8" s="6"/>
    </row>
    <row r="9" spans="1:16" x14ac:dyDescent="0.45">
      <c r="D9" s="6">
        <v>6735</v>
      </c>
      <c r="E9" s="6">
        <v>10474</v>
      </c>
      <c r="F9" s="6">
        <v>8609</v>
      </c>
      <c r="G9" s="6">
        <v>6275</v>
      </c>
      <c r="H9" s="7" t="s">
        <v>2</v>
      </c>
      <c r="J9" s="18">
        <v>6000</v>
      </c>
      <c r="K9" s="23">
        <v>4678</v>
      </c>
      <c r="L9" s="20">
        <v>6000</v>
      </c>
      <c r="N9" s="30">
        <v>6000</v>
      </c>
      <c r="P9" s="30">
        <v>6000</v>
      </c>
    </row>
    <row r="10" spans="1:16" x14ac:dyDescent="0.45">
      <c r="D10" s="6">
        <v>104587</v>
      </c>
      <c r="E10" s="6">
        <v>90334</v>
      </c>
      <c r="F10" s="6">
        <v>86792</v>
      </c>
      <c r="G10" s="6">
        <v>98739</v>
      </c>
      <c r="H10" s="7" t="s">
        <v>3</v>
      </c>
      <c r="J10" s="18">
        <v>100000</v>
      </c>
      <c r="K10" s="23">
        <v>94485</v>
      </c>
      <c r="L10" s="20">
        <v>100000</v>
      </c>
      <c r="N10" s="30">
        <v>100000</v>
      </c>
      <c r="P10" s="6">
        <v>100000</v>
      </c>
    </row>
    <row r="11" spans="1:16" x14ac:dyDescent="0.45">
      <c r="D11" s="6">
        <v>0</v>
      </c>
      <c r="E11" s="6">
        <v>0</v>
      </c>
      <c r="F11" s="6">
        <v>0</v>
      </c>
      <c r="G11" s="6">
        <v>10485</v>
      </c>
      <c r="H11" s="7" t="s">
        <v>4</v>
      </c>
      <c r="J11" s="18">
        <v>11000</v>
      </c>
      <c r="K11" s="23">
        <v>10305</v>
      </c>
      <c r="L11" s="20">
        <v>11000</v>
      </c>
      <c r="N11" s="30">
        <v>11000</v>
      </c>
      <c r="P11" s="30">
        <v>11000</v>
      </c>
    </row>
    <row r="12" spans="1:16" x14ac:dyDescent="0.45">
      <c r="D12" s="6"/>
      <c r="E12" s="6">
        <v>780</v>
      </c>
      <c r="F12" s="6">
        <v>1354</v>
      </c>
      <c r="G12" s="6">
        <v>400</v>
      </c>
      <c r="H12" s="7" t="s">
        <v>23</v>
      </c>
      <c r="J12" s="18">
        <v>0</v>
      </c>
      <c r="K12" s="23">
        <v>400</v>
      </c>
      <c r="L12" s="20">
        <v>0</v>
      </c>
      <c r="N12" s="6"/>
      <c r="P12" s="6"/>
    </row>
    <row r="13" spans="1:16" x14ac:dyDescent="0.45">
      <c r="D13" s="6">
        <v>600</v>
      </c>
      <c r="E13" s="6">
        <v>0</v>
      </c>
      <c r="F13" s="6"/>
      <c r="G13" s="6">
        <v>0</v>
      </c>
      <c r="H13" s="7" t="s">
        <v>25</v>
      </c>
      <c r="J13" s="18">
        <v>3000</v>
      </c>
      <c r="K13" s="23"/>
      <c r="L13" s="20">
        <v>0</v>
      </c>
      <c r="N13" s="31"/>
      <c r="P13" s="6"/>
    </row>
    <row r="14" spans="1:16" x14ac:dyDescent="0.45">
      <c r="D14" s="6">
        <v>3000</v>
      </c>
      <c r="E14" s="6">
        <v>3000</v>
      </c>
      <c r="F14" s="6">
        <v>3000</v>
      </c>
      <c r="G14" s="6">
        <v>0</v>
      </c>
      <c r="H14" s="7" t="s">
        <v>5</v>
      </c>
      <c r="J14" s="18">
        <v>4000</v>
      </c>
      <c r="K14" s="23">
        <v>33852</v>
      </c>
      <c r="L14" s="20">
        <v>7000</v>
      </c>
      <c r="N14" s="30">
        <v>7000</v>
      </c>
      <c r="P14" s="30">
        <v>7000</v>
      </c>
    </row>
    <row r="15" spans="1:16" x14ac:dyDescent="0.45">
      <c r="D15" s="6">
        <v>12149</v>
      </c>
      <c r="E15" s="6">
        <v>21054</v>
      </c>
      <c r="F15" s="6">
        <v>18604</v>
      </c>
      <c r="G15" s="6">
        <v>17467</v>
      </c>
      <c r="H15" s="7" t="s">
        <v>6</v>
      </c>
      <c r="J15" s="18">
        <v>23000</v>
      </c>
      <c r="K15" s="23">
        <v>21386</v>
      </c>
      <c r="L15" s="20">
        <v>19000</v>
      </c>
      <c r="N15" s="30">
        <v>20000</v>
      </c>
      <c r="P15" s="30">
        <v>24000</v>
      </c>
    </row>
    <row r="16" spans="1:16" ht="14.65" thickBot="1" x14ac:dyDescent="0.5">
      <c r="D16" s="8">
        <v>9205</v>
      </c>
      <c r="E16" s="8">
        <v>2201</v>
      </c>
      <c r="F16" s="8">
        <v>2462</v>
      </c>
      <c r="G16" s="8">
        <v>2282</v>
      </c>
      <c r="H16" s="7" t="s">
        <v>7</v>
      </c>
      <c r="J16" s="19">
        <v>6000</v>
      </c>
      <c r="K16" s="24">
        <v>1478</v>
      </c>
      <c r="L16" s="21">
        <v>3000</v>
      </c>
      <c r="N16" s="28">
        <v>3000</v>
      </c>
      <c r="P16" s="28">
        <v>3000</v>
      </c>
    </row>
    <row r="17" spans="1:16" x14ac:dyDescent="0.45">
      <c r="G17" s="2"/>
    </row>
    <row r="18" spans="1:16" x14ac:dyDescent="0.45">
      <c r="G18" s="2"/>
    </row>
    <row r="19" spans="1:16" x14ac:dyDescent="0.45">
      <c r="D19" s="7">
        <v>226924</v>
      </c>
      <c r="E19" s="7">
        <v>214305</v>
      </c>
      <c r="F19" s="2">
        <v>199636</v>
      </c>
      <c r="G19">
        <v>209052</v>
      </c>
      <c r="H19" s="4" t="s">
        <v>8</v>
      </c>
      <c r="J19" s="2">
        <v>248000</v>
      </c>
      <c r="K19">
        <f>SUM(K7:K18)</f>
        <v>253146</v>
      </c>
      <c r="L19">
        <f>SUM(L7:L16)</f>
        <v>231000</v>
      </c>
      <c r="N19" s="2">
        <f>SUM(N7:N18)</f>
        <v>242000</v>
      </c>
      <c r="P19" s="2">
        <f>SUM(P7:P18)</f>
        <v>246000</v>
      </c>
    </row>
    <row r="20" spans="1:16" x14ac:dyDescent="0.45">
      <c r="G20" s="2"/>
    </row>
    <row r="21" spans="1:16" x14ac:dyDescent="0.45">
      <c r="G21" s="2"/>
      <c r="H21" s="7"/>
    </row>
    <row r="22" spans="1:16" ht="14.65" thickBot="1" x14ac:dyDescent="0.5">
      <c r="G22" s="2"/>
    </row>
    <row r="23" spans="1:16" x14ac:dyDescent="0.45">
      <c r="A23" s="1" t="s">
        <v>14</v>
      </c>
      <c r="B23" s="1"/>
      <c r="D23" s="9">
        <v>112459</v>
      </c>
      <c r="E23" s="9">
        <v>111651</v>
      </c>
      <c r="F23" s="9">
        <v>89066</v>
      </c>
      <c r="G23" s="9">
        <v>83854</v>
      </c>
      <c r="H23" s="7" t="s">
        <v>19</v>
      </c>
      <c r="J23" s="9">
        <v>90000</v>
      </c>
      <c r="K23" s="26">
        <v>79800</v>
      </c>
      <c r="L23" s="9">
        <v>84000</v>
      </c>
      <c r="N23" s="27">
        <v>80000</v>
      </c>
      <c r="P23" s="27">
        <v>80000</v>
      </c>
    </row>
    <row r="24" spans="1:16" x14ac:dyDescent="0.45">
      <c r="D24" s="6">
        <v>97285</v>
      </c>
      <c r="E24" s="6">
        <v>109415</v>
      </c>
      <c r="F24" s="6">
        <v>110833</v>
      </c>
      <c r="G24" s="6">
        <v>116113</v>
      </c>
      <c r="H24" s="7" t="s">
        <v>20</v>
      </c>
      <c r="J24" s="6">
        <v>110000</v>
      </c>
      <c r="K24" s="23">
        <v>121407</v>
      </c>
      <c r="L24" s="6">
        <v>115000</v>
      </c>
      <c r="N24" s="30">
        <v>70000</v>
      </c>
      <c r="P24" s="30">
        <v>90000</v>
      </c>
    </row>
    <row r="25" spans="1:16" ht="14.65" thickBot="1" x14ac:dyDescent="0.5">
      <c r="D25" s="8">
        <v>78793</v>
      </c>
      <c r="E25" s="8">
        <v>25701</v>
      </c>
      <c r="F25" s="8">
        <v>53955</v>
      </c>
      <c r="G25" s="8">
        <v>-30266</v>
      </c>
      <c r="H25" s="7" t="s">
        <v>9</v>
      </c>
      <c r="J25" s="8">
        <v>25000</v>
      </c>
      <c r="K25" s="24">
        <v>175041</v>
      </c>
      <c r="L25" s="8">
        <v>25000</v>
      </c>
      <c r="N25" s="28">
        <v>0</v>
      </c>
      <c r="P25" s="28">
        <v>25000</v>
      </c>
    </row>
    <row r="26" spans="1:16" x14ac:dyDescent="0.45">
      <c r="G26" s="2"/>
    </row>
    <row r="27" spans="1:16" x14ac:dyDescent="0.45">
      <c r="D27" s="7">
        <v>288537</v>
      </c>
      <c r="E27" s="7">
        <v>246767</v>
      </c>
      <c r="F27" s="2">
        <v>253854</v>
      </c>
      <c r="G27">
        <v>169701</v>
      </c>
      <c r="H27" s="4" t="s">
        <v>10</v>
      </c>
      <c r="J27" s="2">
        <v>225000</v>
      </c>
      <c r="K27">
        <f>SUM(K23:K26)</f>
        <v>376248</v>
      </c>
      <c r="L27">
        <f>SUM(L23:L25)</f>
        <v>224000</v>
      </c>
      <c r="N27" s="2">
        <f>SUM(N23:N26)</f>
        <v>150000</v>
      </c>
      <c r="P27" s="2">
        <f>SUM(P23:P26)</f>
        <v>195000</v>
      </c>
    </row>
    <row r="30" spans="1:16" ht="14.65" thickBot="1" x14ac:dyDescent="0.5"/>
    <row r="31" spans="1:16" x14ac:dyDescent="0.45">
      <c r="A31" s="1" t="s">
        <v>15</v>
      </c>
      <c r="B31" s="1"/>
      <c r="D31" s="12">
        <v>61613</v>
      </c>
      <c r="E31" s="12">
        <v>32462</v>
      </c>
      <c r="F31" s="9">
        <v>54218</v>
      </c>
      <c r="G31" s="9">
        <v>-39351</v>
      </c>
      <c r="H31" s="4" t="s">
        <v>11</v>
      </c>
      <c r="J31" s="9">
        <v>-23000</v>
      </c>
      <c r="K31" s="26">
        <v>123102</v>
      </c>
      <c r="L31" s="9">
        <v>-7000</v>
      </c>
      <c r="N31" s="34">
        <v>-92000</v>
      </c>
      <c r="O31" s="35"/>
      <c r="P31" s="36">
        <v>-51000</v>
      </c>
    </row>
    <row r="32" spans="1:16" ht="14.65" thickBot="1" x14ac:dyDescent="0.5">
      <c r="A32" s="1" t="s">
        <v>17</v>
      </c>
      <c r="B32" s="1"/>
      <c r="D32" s="11">
        <v>-17180</v>
      </c>
      <c r="E32" s="11">
        <v>6761</v>
      </c>
      <c r="F32" s="8">
        <v>263</v>
      </c>
      <c r="G32" s="8">
        <v>-64351</v>
      </c>
      <c r="H32" s="2" t="s">
        <v>21</v>
      </c>
      <c r="J32" s="8">
        <v>-50000</v>
      </c>
      <c r="K32" s="24">
        <v>98102</v>
      </c>
      <c r="L32" s="8">
        <v>-32000</v>
      </c>
      <c r="N32" s="37">
        <v>-92000</v>
      </c>
      <c r="O32" s="38"/>
      <c r="P32" s="39">
        <v>-76000</v>
      </c>
    </row>
    <row r="33" spans="1:16" ht="14.65" thickBot="1" x14ac:dyDescent="0.5">
      <c r="G33" s="2"/>
    </row>
    <row r="34" spans="1:16" x14ac:dyDescent="0.45">
      <c r="A34" s="1" t="s">
        <v>16</v>
      </c>
      <c r="B34" s="1"/>
      <c r="D34" s="9">
        <v>1076837</v>
      </c>
      <c r="E34" s="9">
        <v>1109299</v>
      </c>
      <c r="F34" s="27">
        <v>1163517</v>
      </c>
      <c r="G34" s="9">
        <v>1129166</v>
      </c>
      <c r="H34" s="4" t="s">
        <v>12</v>
      </c>
      <c r="J34" s="2">
        <v>1122517</v>
      </c>
      <c r="K34" s="27">
        <v>1252268</v>
      </c>
      <c r="L34" s="13">
        <v>1138517</v>
      </c>
      <c r="N34" s="34">
        <v>1053517</v>
      </c>
      <c r="O34" s="35"/>
      <c r="P34" s="36">
        <v>1002517</v>
      </c>
    </row>
    <row r="35" spans="1:16" ht="14.65" thickBot="1" x14ac:dyDescent="0.5">
      <c r="D35" s="8">
        <v>125000</v>
      </c>
      <c r="E35" s="8">
        <v>154266</v>
      </c>
      <c r="F35" s="28">
        <v>154526</v>
      </c>
      <c r="G35" s="8">
        <v>154266</v>
      </c>
      <c r="H35" s="1" t="s">
        <v>22</v>
      </c>
      <c r="J35" s="2">
        <v>154266</v>
      </c>
      <c r="K35" s="28">
        <v>184266</v>
      </c>
      <c r="L35" s="10">
        <v>150000</v>
      </c>
      <c r="N35" s="37">
        <v>150000</v>
      </c>
      <c r="O35" s="38"/>
      <c r="P35" s="39">
        <v>150000</v>
      </c>
    </row>
  </sheetData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Wouter Weijand</cp:lastModifiedBy>
  <cp:lastPrinted>2016-05-03T14:08:30Z</cp:lastPrinted>
  <dcterms:created xsi:type="dcterms:W3CDTF">2013-11-03T17:02:41Z</dcterms:created>
  <dcterms:modified xsi:type="dcterms:W3CDTF">2020-11-03T09:17:43Z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085100-56a4-4662-94ad-723e9994b959_Enabled">
    <vt:lpwstr>True</vt:lpwstr>
  </property>
  <property fmtid="{D5CDD505-2E9C-101B-9397-08002B2CF9AE}" pid="3" name="MSIP_Label_ab085100-56a4-4662-94ad-723e9994b959_SiteId">
    <vt:lpwstr>c2dbf829-378d-44c1-b47a-1c043924ddf3</vt:lpwstr>
  </property>
  <property fmtid="{D5CDD505-2E9C-101B-9397-08002B2CF9AE}" pid="4" name="MSIP_Label_ab085100-56a4-4662-94ad-723e9994b959_Owner">
    <vt:lpwstr>e.Boom@amnesty.nl</vt:lpwstr>
  </property>
  <property fmtid="{D5CDD505-2E9C-101B-9397-08002B2CF9AE}" pid="5" name="MSIP_Label_ab085100-56a4-4662-94ad-723e9994b959_SetDate">
    <vt:lpwstr>2020-05-22T18:41:43.5299896Z</vt:lpwstr>
  </property>
  <property fmtid="{D5CDD505-2E9C-101B-9397-08002B2CF9AE}" pid="6" name="MSIP_Label_ab085100-56a4-4662-94ad-723e9994b959_Name">
    <vt:lpwstr>Internal</vt:lpwstr>
  </property>
  <property fmtid="{D5CDD505-2E9C-101B-9397-08002B2CF9AE}" pid="7" name="MSIP_Label_ab085100-56a4-4662-94ad-723e9994b959_Application">
    <vt:lpwstr>Microsoft Azure Information Protection</vt:lpwstr>
  </property>
  <property fmtid="{D5CDD505-2E9C-101B-9397-08002B2CF9AE}" pid="8" name="MSIP_Label_ab085100-56a4-4662-94ad-723e9994b959_Extended_MSFT_Method">
    <vt:lpwstr>Automatic</vt:lpwstr>
  </property>
  <property fmtid="{D5CDD505-2E9C-101B-9397-08002B2CF9AE}" pid="9" name="Sensitivity">
    <vt:lpwstr>Internal</vt:lpwstr>
  </property>
</Properties>
</file>